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8616"/>
  </bookViews>
  <sheets>
    <sheet name="Заявка" sheetId="2" r:id="rId1"/>
    <sheet name="Расчеты" sheetId="3" r:id="rId2"/>
  </sheets>
  <definedNames>
    <definedName name="_xlnm.Print_Area" localSheetId="0">Заявка!$B$1:$AG$29</definedName>
    <definedName name="_xlnm.Print_Area" localSheetId="1">Расчеты!$B$1:$T$17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1" i="3" l="1"/>
  <c r="S11" i="3"/>
  <c r="Q11" i="3"/>
</calcChain>
</file>

<file path=xl/sharedStrings.xml><?xml version="1.0" encoding="utf-8"?>
<sst xmlns="http://schemas.openxmlformats.org/spreadsheetml/2006/main" count="81" uniqueCount="56">
  <si>
    <t>(расшифровка подписи)</t>
  </si>
  <si>
    <t>(подпись)</t>
  </si>
  <si>
    <t>Вносимые изменения не противоречат объемам фактического финансирования.</t>
  </si>
  <si>
    <t>и доведения до главных распорядителей бюджетных средств предельного объема оплаты бюджетных обязятельств в соответствующем периоде текущего финансового года.</t>
  </si>
  <si>
    <t>Электронный документ проверен и прошел контроли на выполнение требований, установленных Порядком составления и ведения кассового плана областного бюджета, утверждения</t>
  </si>
  <si>
    <t>Докладная записка от</t>
  </si>
  <si>
    <t xml:space="preserve">Дополнительная информация: </t>
  </si>
  <si>
    <t>ИТОГО РАСХОДОВ:</t>
  </si>
  <si>
    <t>Роспись за 4 квартал</t>
  </si>
  <si>
    <t>Роспись за 3 квартал</t>
  </si>
  <si>
    <t>Роспись за 2 квартал</t>
  </si>
  <si>
    <t>Роспись за 1 квартал</t>
  </si>
  <si>
    <t>Увеличение</t>
  </si>
  <si>
    <t>Уменьшение</t>
  </si>
  <si>
    <t>типа средств</t>
  </si>
  <si>
    <t>КФСР</t>
  </si>
  <si>
    <t>Код бюджетной классификации</t>
  </si>
  <si>
    <t xml:space="preserve">раздела </t>
  </si>
  <si>
    <t xml:space="preserve">подраздела </t>
  </si>
  <si>
    <t xml:space="preserve">целевой статьи </t>
  </si>
  <si>
    <t xml:space="preserve">вида расходов </t>
  </si>
  <si>
    <t>Код операций сектора государственного управления</t>
  </si>
  <si>
    <t>Наименование кода операций сектора государственного управления</t>
  </si>
  <si>
    <t>Итого  на год</t>
  </si>
  <si>
    <t>Сумма, рублей</t>
  </si>
  <si>
    <t>Пояснения</t>
  </si>
  <si>
    <t>Расчет</t>
  </si>
  <si>
    <t>Сумма в год</t>
  </si>
  <si>
    <t xml:space="preserve">Потребность </t>
  </si>
  <si>
    <t>(рублей)</t>
  </si>
  <si>
    <t>Данные изменения не вызывают образования кредиторской задолженности по уменьшаемым статьям.</t>
  </si>
  <si>
    <t>июнь</t>
  </si>
  <si>
    <t xml:space="preserve">Запланированно </t>
  </si>
  <si>
    <t>ЗАЯВКА</t>
  </si>
  <si>
    <t>март</t>
  </si>
  <si>
    <t>май</t>
  </si>
  <si>
    <t>сентябрь</t>
  </si>
  <si>
    <t>Главе администрации Индерского сельсовета                           Доволенского района Новосибирской области</t>
  </si>
  <si>
    <t>Г.П.Зенкову</t>
  </si>
  <si>
    <t>.</t>
  </si>
  <si>
    <t>Муниципальное казенное учреждение культуры Ильинский сельский дом культуры просит внести изменения в бюджетные ассигнования и ЛБО</t>
  </si>
  <si>
    <t>Рощупкина И.Н.</t>
  </si>
  <si>
    <t>отсутствие потребности</t>
  </si>
  <si>
    <t>Расчеты   на   2021 год</t>
  </si>
  <si>
    <t>Главе администрации Ильинского сельсовета                           Доволенского района Новосибирской области Ковинько С.Н.</t>
  </si>
  <si>
    <t xml:space="preserve"> о внесении изменений в  бюджетной сметы  на 2021г.</t>
  </si>
  <si>
    <t>июль</t>
  </si>
  <si>
    <t>август</t>
  </si>
  <si>
    <t>Заработная плата</t>
  </si>
  <si>
    <t>Начисления на выплаты по оплате труда</t>
  </si>
  <si>
    <t xml:space="preserve">Директор </t>
  </si>
  <si>
    <t>Прочие работы, услуги</t>
  </si>
  <si>
    <t>Увеличение стоимости прочих оборотных запасов (материалов)</t>
  </si>
  <si>
    <t>декабрь</t>
  </si>
  <si>
    <t>оплата экспертизы на ремонт крыши СДК</t>
  </si>
  <si>
    <t>в связи с увеличением МБТ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</si>
</sst>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;[Red]\-#,##0.0"/>
    <numFmt numFmtId="165" formatCode="000"/>
    <numFmt numFmtId="166" formatCode="00\.00\.00"/>
    <numFmt numFmtId="167" formatCode="0000000000"/>
    <numFmt numFmtId="168" formatCode="00"/>
    <numFmt numFmtId="169" formatCode="0000"/>
    <numFmt numFmtId="170" formatCode="#,##0.0_ ;[Red]\-#,##0.0\ "/>
    <numFmt numFmtId="171" formatCode="000\.00\.000\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2" fillId="0" borderId="0" xfId="0" applyFont="1"/>
    <xf numFmtId="0" fontId="3" fillId="0" borderId="0" xfId="1" applyFont="1"/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5" fillId="0" borderId="0" xfId="0" applyFont="1" applyAlignment="1">
      <alignment wrapText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5" fillId="0" borderId="0" xfId="0" applyFont="1"/>
    <xf numFmtId="0" fontId="3" fillId="0" borderId="0" xfId="1" applyNumberFormat="1" applyFont="1" applyFill="1" applyAlignment="1" applyProtection="1">
      <alignment horizontal="centerContinuous" vertical="top"/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alignment horizontal="centerContinuous"/>
      <protection hidden="1"/>
    </xf>
    <xf numFmtId="0" fontId="4" fillId="0" borderId="6" xfId="1" applyNumberFormat="1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Protection="1"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>
      <alignment horizontal="center" vertical="center" wrapText="1"/>
    </xf>
    <xf numFmtId="0" fontId="3" fillId="0" borderId="0" xfId="1" applyFont="1" applyFill="1" applyAlignment="1" applyProtection="1">
      <alignment vertical="center"/>
      <protection hidden="1"/>
    </xf>
    <xf numFmtId="0" fontId="4" fillId="0" borderId="6" xfId="1" applyNumberFormat="1" applyFont="1" applyFill="1" applyBorder="1" applyAlignment="1" applyProtection="1">
      <alignment horizontal="centerContinuous" vertical="center"/>
      <protection hidden="1"/>
    </xf>
    <xf numFmtId="0" fontId="3" fillId="0" borderId="6" xfId="1" applyNumberFormat="1" applyFont="1" applyFill="1" applyBorder="1" applyAlignment="1" applyProtection="1">
      <alignment horizontal="centerContinuous" vertical="center"/>
      <protection hidden="1"/>
    </xf>
    <xf numFmtId="0" fontId="3" fillId="0" borderId="6" xfId="1" applyFont="1" applyFill="1" applyBorder="1" applyAlignment="1" applyProtection="1">
      <alignment vertical="center"/>
      <protection hidden="1"/>
    </xf>
    <xf numFmtId="0" fontId="4" fillId="0" borderId="6" xfId="1" applyNumberFormat="1" applyFont="1" applyFill="1" applyBorder="1" applyAlignment="1" applyProtection="1">
      <alignment vertical="center"/>
      <protection hidden="1"/>
    </xf>
    <xf numFmtId="0" fontId="4" fillId="0" borderId="6" xfId="1" applyNumberFormat="1" applyFont="1" applyFill="1" applyBorder="1" applyAlignment="1" applyProtection="1">
      <alignment vertical="center" wrapText="1"/>
      <protection hidden="1"/>
    </xf>
    <xf numFmtId="164" fontId="4" fillId="0" borderId="6" xfId="1" applyNumberFormat="1" applyFont="1" applyFill="1" applyBorder="1" applyAlignment="1" applyProtection="1">
      <alignment vertical="center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wrapText="1"/>
      <protection hidden="1"/>
    </xf>
    <xf numFmtId="0" fontId="6" fillId="0" borderId="0" xfId="1" applyNumberFormat="1" applyFont="1" applyFill="1" applyAlignment="1" applyProtection="1">
      <protection hidden="1"/>
    </xf>
    <xf numFmtId="0" fontId="6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vertical="top"/>
      <protection hidden="1"/>
    </xf>
    <xf numFmtId="0" fontId="6" fillId="0" borderId="0" xfId="1" applyFont="1"/>
    <xf numFmtId="0" fontId="6" fillId="0" borderId="2" xfId="1" applyFont="1" applyBorder="1" applyProtection="1">
      <protection hidden="1"/>
    </xf>
    <xf numFmtId="0" fontId="6" fillId="0" borderId="1" xfId="1" applyNumberFormat="1" applyFont="1" applyFill="1" applyBorder="1" applyAlignment="1" applyProtection="1">
      <alignment horizontal="centerContinuous" vertical="top"/>
      <protection hidden="1"/>
    </xf>
    <xf numFmtId="0" fontId="5" fillId="0" borderId="0" xfId="0" applyFont="1" applyBorder="1" applyAlignment="1"/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8" fillId="0" borderId="6" xfId="1" applyNumberFormat="1" applyFont="1" applyFill="1" applyBorder="1" applyAlignment="1" applyProtection="1">
      <alignment horizontal="center"/>
      <protection hidden="1"/>
    </xf>
    <xf numFmtId="167" fontId="8" fillId="0" borderId="6" xfId="1" applyNumberFormat="1" applyFont="1" applyFill="1" applyBorder="1" applyAlignment="1" applyProtection="1">
      <alignment horizontal="center"/>
      <protection hidden="1"/>
    </xf>
    <xf numFmtId="165" fontId="8" fillId="0" borderId="6" xfId="1" applyNumberFormat="1" applyFont="1" applyFill="1" applyBorder="1" applyAlignment="1" applyProtection="1">
      <alignment horizontal="center"/>
      <protection hidden="1"/>
    </xf>
    <xf numFmtId="166" fontId="8" fillId="0" borderId="6" xfId="1" applyNumberFormat="1" applyFont="1" applyFill="1" applyBorder="1" applyAlignment="1" applyProtection="1">
      <alignment horizontal="center"/>
      <protection hidden="1"/>
    </xf>
    <xf numFmtId="165" fontId="8" fillId="0" borderId="6" xfId="1" applyNumberFormat="1" applyFont="1" applyFill="1" applyBorder="1" applyAlignment="1" applyProtection="1">
      <protection hidden="1"/>
    </xf>
    <xf numFmtId="0" fontId="8" fillId="0" borderId="6" xfId="1" applyNumberFormat="1" applyFont="1" applyFill="1" applyBorder="1" applyAlignment="1" applyProtection="1">
      <protection hidden="1"/>
    </xf>
    <xf numFmtId="170" fontId="8" fillId="0" borderId="6" xfId="1" applyNumberFormat="1" applyFont="1" applyFill="1" applyBorder="1" applyAlignment="1" applyProtection="1">
      <protection hidden="1"/>
    </xf>
    <xf numFmtId="2" fontId="8" fillId="0" borderId="6" xfId="1" applyNumberFormat="1" applyFont="1" applyFill="1" applyBorder="1" applyAlignment="1" applyProtection="1">
      <protection hidden="1"/>
    </xf>
    <xf numFmtId="0" fontId="9" fillId="0" borderId="0" xfId="1" applyFont="1"/>
    <xf numFmtId="0" fontId="4" fillId="0" borderId="0" xfId="1" applyFont="1"/>
    <xf numFmtId="0" fontId="4" fillId="0" borderId="8" xfId="1" applyNumberFormat="1" applyFont="1" applyFill="1" applyBorder="1" applyAlignment="1" applyProtection="1">
      <alignment horizontal="center"/>
      <protection hidden="1"/>
    </xf>
    <xf numFmtId="169" fontId="3" fillId="0" borderId="0" xfId="1" applyNumberFormat="1" applyFont="1" applyFill="1" applyBorder="1" applyAlignment="1" applyProtection="1">
      <protection hidden="1"/>
    </xf>
    <xf numFmtId="2" fontId="7" fillId="0" borderId="6" xfId="1" applyNumberFormat="1" applyFont="1" applyFill="1" applyBorder="1" applyAlignment="1" applyProtection="1">
      <protection hidden="1"/>
    </xf>
    <xf numFmtId="2" fontId="7" fillId="0" borderId="6" xfId="1" applyNumberFormat="1" applyFont="1" applyFill="1" applyBorder="1" applyAlignment="1" applyProtection="1">
      <alignment vertic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6" xfId="1" applyNumberFormat="1" applyFont="1" applyFill="1" applyBorder="1" applyAlignment="1" applyProtection="1">
      <alignment vertical="center"/>
      <protection hidden="1"/>
    </xf>
    <xf numFmtId="2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2" fontId="8" fillId="0" borderId="6" xfId="1" applyNumberFormat="1" applyFont="1" applyFill="1" applyBorder="1" applyAlignment="1" applyProtection="1">
      <alignment vertical="center"/>
      <protection hidden="1"/>
    </xf>
    <xf numFmtId="0" fontId="7" fillId="0" borderId="6" xfId="1" applyNumberFormat="1" applyFont="1" applyFill="1" applyBorder="1" applyAlignment="1" applyProtection="1">
      <alignment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0" applyFont="1"/>
    <xf numFmtId="0" fontId="10" fillId="0" borderId="0" xfId="0" applyFont="1" applyBorder="1" applyAlignment="1"/>
    <xf numFmtId="49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71" fontId="8" fillId="0" borderId="15" xfId="1" applyNumberFormat="1" applyFont="1" applyFill="1" applyBorder="1" applyAlignment="1" applyProtection="1">
      <alignment vertical="center" wrapText="1"/>
      <protection hidden="1"/>
    </xf>
    <xf numFmtId="171" fontId="8" fillId="0" borderId="16" xfId="1" applyNumberFormat="1" applyFont="1" applyFill="1" applyBorder="1" applyAlignment="1" applyProtection="1">
      <alignment vertical="center" wrapText="1"/>
      <protection hidden="1"/>
    </xf>
    <xf numFmtId="14" fontId="3" fillId="0" borderId="0" xfId="1" applyNumberFormat="1" applyFont="1" applyAlignment="1">
      <alignment horizontal="center"/>
    </xf>
    <xf numFmtId="0" fontId="3" fillId="0" borderId="0" xfId="1" applyFont="1" applyAlignment="1">
      <alignment horizontal="center"/>
    </xf>
    <xf numFmtId="0" fontId="4" fillId="0" borderId="7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top"/>
      <protection hidden="1"/>
    </xf>
    <xf numFmtId="0" fontId="6" fillId="0" borderId="0" xfId="1" applyNumberFormat="1" applyFont="1" applyFill="1" applyAlignment="1" applyProtection="1">
      <alignment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9"/>
  <sheetViews>
    <sheetView showGridLines="0" tabSelected="1" view="pageBreakPreview" topLeftCell="C15" zoomScaleNormal="100" zoomScaleSheetLayoutView="100" workbookViewId="0">
      <selection activeCell="U27" sqref="U27"/>
    </sheetView>
  </sheetViews>
  <sheetFormatPr defaultColWidth="9.109375" defaultRowHeight="15.6" x14ac:dyDescent="0.3"/>
  <cols>
    <col min="1" max="1" width="0" style="2" hidden="1" customWidth="1"/>
    <col min="2" max="2" width="9.44140625" style="2" customWidth="1"/>
    <col min="3" max="3" width="7.44140625" style="2" customWidth="1"/>
    <col min="4" max="4" width="11.109375" style="2" customWidth="1"/>
    <col min="5" max="5" width="10" style="2" customWidth="1"/>
    <col min="6" max="6" width="13.109375" style="2" customWidth="1"/>
    <col min="7" max="16" width="0" style="2" hidden="1" customWidth="1"/>
    <col min="17" max="17" width="33.44140625" style="2" customWidth="1"/>
    <col min="18" max="18" width="10" style="2" customWidth="1"/>
    <col min="19" max="19" width="9.109375" style="2" bestFit="1" customWidth="1"/>
    <col min="20" max="20" width="9.44140625" style="2" customWidth="1"/>
    <col min="21" max="21" width="10" style="2" customWidth="1"/>
    <col min="22" max="22" width="8.88671875" style="2" hidden="1" customWidth="1"/>
    <col min="23" max="23" width="8.44140625" style="2" hidden="1" customWidth="1"/>
    <col min="24" max="24" width="9" style="2" customWidth="1"/>
    <col min="25" max="25" width="10.109375" style="2" customWidth="1"/>
    <col min="26" max="26" width="8.5546875" style="2" customWidth="1"/>
    <col min="27" max="27" width="8.6640625" style="2" customWidth="1"/>
    <col min="28" max="28" width="9.88671875" style="2" hidden="1" customWidth="1"/>
    <col min="29" max="29" width="9.77734375" style="2" customWidth="1"/>
    <col min="30" max="30" width="0.109375" style="2" customWidth="1"/>
    <col min="31" max="31" width="8.33203125" style="2" hidden="1" customWidth="1"/>
    <col min="32" max="32" width="9.33203125" style="2" customWidth="1"/>
    <col min="33" max="33" width="35.6640625" style="2" customWidth="1"/>
    <col min="34" max="261" width="9.109375" style="2" customWidth="1"/>
    <col min="262" max="16384" width="9.109375" style="2"/>
  </cols>
  <sheetData>
    <row r="1" spans="1:33" ht="47.25" customHeight="1" x14ac:dyDescent="0.3">
      <c r="Y1" s="56"/>
      <c r="Z1" s="77"/>
      <c r="AA1" s="77"/>
      <c r="AB1" s="77"/>
      <c r="AC1" s="77"/>
      <c r="AD1" s="77" t="s">
        <v>44</v>
      </c>
      <c r="AE1" s="77"/>
      <c r="AF1" s="77"/>
      <c r="AG1" s="77"/>
    </row>
    <row r="2" spans="1:33" ht="32.25" hidden="1" customHeight="1" x14ac:dyDescent="0.3">
      <c r="Y2" s="56"/>
      <c r="Z2" s="77" t="s">
        <v>38</v>
      </c>
      <c r="AA2" s="77"/>
      <c r="AB2" s="77"/>
      <c r="AC2" s="77"/>
      <c r="AD2" s="77" t="s">
        <v>38</v>
      </c>
      <c r="AE2" s="77"/>
      <c r="AF2" s="77"/>
      <c r="AG2" s="77"/>
    </row>
    <row r="3" spans="1:33" ht="17.25" hidden="1" customHeight="1" x14ac:dyDescent="0.3">
      <c r="Y3" s="56"/>
      <c r="Z3" s="77" t="s">
        <v>37</v>
      </c>
      <c r="AA3" s="77"/>
      <c r="AB3" s="77"/>
      <c r="AC3" s="77"/>
      <c r="AD3" s="77" t="s">
        <v>37</v>
      </c>
      <c r="AE3" s="77"/>
      <c r="AF3" s="77"/>
      <c r="AG3" s="77"/>
    </row>
    <row r="4" spans="1:33" ht="82.5" customHeight="1" x14ac:dyDescent="0.35">
      <c r="Q4" s="45"/>
      <c r="R4" s="46"/>
      <c r="U4" s="46" t="s">
        <v>33</v>
      </c>
      <c r="Y4" s="3"/>
      <c r="Z4" s="77"/>
      <c r="AA4" s="77"/>
      <c r="AB4" s="77"/>
      <c r="AC4" s="77"/>
      <c r="AD4" s="77" t="s">
        <v>39</v>
      </c>
      <c r="AE4" s="77"/>
      <c r="AF4" s="77"/>
      <c r="AG4" s="77"/>
    </row>
    <row r="5" spans="1:33" ht="63.75" customHeight="1" x14ac:dyDescent="0.3">
      <c r="A5" s="4"/>
      <c r="B5" s="67" t="s">
        <v>45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</row>
    <row r="6" spans="1:33" ht="12" customHeight="1" x14ac:dyDescent="0.3">
      <c r="A6" s="5"/>
      <c r="B6" s="57"/>
      <c r="C6" s="57"/>
      <c r="D6" s="57" t="s">
        <v>40</v>
      </c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7"/>
    </row>
    <row r="7" spans="1:33" ht="12.75" customHeight="1" x14ac:dyDescent="0.3">
      <c r="A7" s="6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</row>
    <row r="8" spans="1:33" ht="21" customHeight="1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</row>
    <row r="9" spans="1:33" ht="13.5" customHeight="1" thickBot="1" x14ac:dyDescent="0.35">
      <c r="A9" s="7"/>
      <c r="B9" s="7"/>
      <c r="C9" s="7"/>
      <c r="D9" s="7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7"/>
    </row>
    <row r="10" spans="1:33" ht="15" hidden="1" customHeight="1" thickBot="1" x14ac:dyDescent="0.35">
      <c r="A10" s="8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</row>
    <row r="11" spans="1:33" ht="21" hidden="1" customHeight="1" thickBot="1" x14ac:dyDescent="0.3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</row>
    <row r="12" spans="1:33" ht="20.25" customHeight="1" thickBot="1" x14ac:dyDescent="0.35">
      <c r="A12" s="9"/>
      <c r="B12" s="71" t="s">
        <v>16</v>
      </c>
      <c r="C12" s="71"/>
      <c r="D12" s="71"/>
      <c r="E12" s="71"/>
      <c r="F12" s="70" t="s">
        <v>21</v>
      </c>
      <c r="G12" s="10"/>
      <c r="H12" s="11"/>
      <c r="I12" s="11"/>
      <c r="J12" s="11"/>
      <c r="K12" s="11"/>
      <c r="L12" s="11"/>
      <c r="M12" s="11"/>
      <c r="N12" s="11"/>
      <c r="O12" s="11"/>
      <c r="P12" s="11"/>
      <c r="Q12" s="70" t="s">
        <v>22</v>
      </c>
      <c r="R12" s="10" t="s">
        <v>24</v>
      </c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74" t="s">
        <v>25</v>
      </c>
    </row>
    <row r="13" spans="1:33" ht="12.75" customHeight="1" x14ac:dyDescent="0.3">
      <c r="A13" s="13" t="s">
        <v>15</v>
      </c>
      <c r="B13" s="70" t="s">
        <v>17</v>
      </c>
      <c r="C13" s="70" t="s">
        <v>18</v>
      </c>
      <c r="D13" s="70" t="s">
        <v>19</v>
      </c>
      <c r="E13" s="70" t="s">
        <v>20</v>
      </c>
      <c r="F13" s="70"/>
      <c r="G13" s="70" t="s">
        <v>14</v>
      </c>
      <c r="H13" s="14"/>
      <c r="I13" s="14"/>
      <c r="J13" s="14"/>
      <c r="K13" s="14"/>
      <c r="L13" s="14"/>
      <c r="M13" s="15"/>
      <c r="N13" s="15"/>
      <c r="O13" s="15"/>
      <c r="P13" s="15"/>
      <c r="Q13" s="70"/>
      <c r="R13" s="64" t="s">
        <v>13</v>
      </c>
      <c r="S13" s="65"/>
      <c r="T13" s="65"/>
      <c r="U13" s="65"/>
      <c r="V13" s="65"/>
      <c r="W13" s="47"/>
      <c r="X13" s="47"/>
      <c r="Y13" s="64" t="s">
        <v>12</v>
      </c>
      <c r="Z13" s="65"/>
      <c r="AA13" s="65"/>
      <c r="AB13" s="65"/>
      <c r="AC13" s="65"/>
      <c r="AD13" s="65"/>
      <c r="AE13" s="65"/>
      <c r="AF13" s="65"/>
      <c r="AG13" s="75"/>
    </row>
    <row r="14" spans="1:33" ht="72" customHeight="1" thickBot="1" x14ac:dyDescent="0.35">
      <c r="A14" s="16"/>
      <c r="B14" s="70"/>
      <c r="C14" s="70"/>
      <c r="D14" s="70"/>
      <c r="E14" s="70"/>
      <c r="F14" s="70"/>
      <c r="G14" s="70"/>
      <c r="H14" s="14"/>
      <c r="I14" s="14"/>
      <c r="J14" s="14"/>
      <c r="K14" s="14"/>
      <c r="L14" s="14"/>
      <c r="M14" s="14" t="s">
        <v>11</v>
      </c>
      <c r="N14" s="14" t="s">
        <v>10</v>
      </c>
      <c r="O14" s="14" t="s">
        <v>9</v>
      </c>
      <c r="P14" s="14" t="s">
        <v>8</v>
      </c>
      <c r="Q14" s="70"/>
      <c r="R14" s="17" t="s">
        <v>23</v>
      </c>
      <c r="S14" s="17" t="s">
        <v>34</v>
      </c>
      <c r="T14" s="17" t="s">
        <v>35</v>
      </c>
      <c r="U14" s="17" t="s">
        <v>46</v>
      </c>
      <c r="V14" s="17" t="s">
        <v>31</v>
      </c>
      <c r="W14" s="17" t="s">
        <v>36</v>
      </c>
      <c r="X14" s="17" t="s">
        <v>53</v>
      </c>
      <c r="Y14" s="17" t="s">
        <v>23</v>
      </c>
      <c r="Z14" s="17" t="s">
        <v>34</v>
      </c>
      <c r="AA14" s="17" t="s">
        <v>35</v>
      </c>
      <c r="AB14" s="17" t="s">
        <v>35</v>
      </c>
      <c r="AC14" s="17" t="s">
        <v>46</v>
      </c>
      <c r="AD14" s="17" t="s">
        <v>47</v>
      </c>
      <c r="AE14" s="17" t="s">
        <v>36</v>
      </c>
      <c r="AF14" s="17" t="s">
        <v>53</v>
      </c>
      <c r="AG14" s="76"/>
    </row>
    <row r="15" spans="1:33" ht="44.4" customHeight="1" x14ac:dyDescent="0.3">
      <c r="A15" s="48"/>
      <c r="B15" s="37">
        <v>8</v>
      </c>
      <c r="C15" s="37">
        <v>1</v>
      </c>
      <c r="D15" s="38">
        <v>9000005060</v>
      </c>
      <c r="E15" s="39">
        <v>243</v>
      </c>
      <c r="F15" s="39">
        <v>226</v>
      </c>
      <c r="G15" s="40"/>
      <c r="H15" s="41"/>
      <c r="I15" s="42"/>
      <c r="J15" s="42"/>
      <c r="K15" s="42"/>
      <c r="L15" s="42"/>
      <c r="M15" s="42"/>
      <c r="N15" s="42"/>
      <c r="O15" s="42"/>
      <c r="P15" s="42"/>
      <c r="Q15" s="60" t="s">
        <v>51</v>
      </c>
      <c r="R15" s="44"/>
      <c r="S15" s="44"/>
      <c r="T15" s="44"/>
      <c r="U15" s="44"/>
      <c r="V15" s="44"/>
      <c r="W15" s="44"/>
      <c r="X15" s="44"/>
      <c r="Y15" s="49">
        <v>119760.27</v>
      </c>
      <c r="Z15" s="44"/>
      <c r="AA15" s="44">
        <v>70677.679999999993</v>
      </c>
      <c r="AB15" s="44"/>
      <c r="AC15" s="44">
        <v>49082.59</v>
      </c>
      <c r="AD15" s="44"/>
      <c r="AE15" s="44"/>
      <c r="AF15" s="43"/>
      <c r="AG15" s="55" t="s">
        <v>54</v>
      </c>
    </row>
    <row r="16" spans="1:33" ht="44.4" customHeight="1" x14ac:dyDescent="0.3">
      <c r="A16" s="48"/>
      <c r="B16" s="37">
        <v>8</v>
      </c>
      <c r="C16" s="37">
        <v>1</v>
      </c>
      <c r="D16" s="38">
        <v>9000005060</v>
      </c>
      <c r="E16" s="39">
        <v>244</v>
      </c>
      <c r="F16" s="39">
        <v>226</v>
      </c>
      <c r="G16" s="40"/>
      <c r="H16" s="41"/>
      <c r="I16" s="42"/>
      <c r="J16" s="42"/>
      <c r="K16" s="42"/>
      <c r="L16" s="42"/>
      <c r="M16" s="42"/>
      <c r="N16" s="42"/>
      <c r="O16" s="42"/>
      <c r="P16" s="42"/>
      <c r="Q16" s="60" t="s">
        <v>51</v>
      </c>
      <c r="R16" s="49">
        <v>-119760.27</v>
      </c>
      <c r="S16" s="44"/>
      <c r="T16" s="44">
        <v>-70677.679999999993</v>
      </c>
      <c r="U16" s="44">
        <v>-49082.59</v>
      </c>
      <c r="V16" s="44"/>
      <c r="W16" s="44"/>
      <c r="X16" s="44"/>
      <c r="Y16" s="49"/>
      <c r="Z16" s="44"/>
      <c r="AA16" s="44"/>
      <c r="AB16" s="44"/>
      <c r="AC16" s="44"/>
      <c r="AD16" s="44"/>
      <c r="AE16" s="44"/>
      <c r="AF16" s="44"/>
      <c r="AG16" s="55" t="s">
        <v>42</v>
      </c>
    </row>
    <row r="17" spans="1:33" ht="44.4" customHeight="1" x14ac:dyDescent="0.3">
      <c r="A17" s="48"/>
      <c r="B17" s="37">
        <v>8</v>
      </c>
      <c r="C17" s="37">
        <v>1</v>
      </c>
      <c r="D17" s="38">
        <v>9000005060</v>
      </c>
      <c r="E17" s="39">
        <v>244</v>
      </c>
      <c r="F17" s="39">
        <v>346</v>
      </c>
      <c r="G17" s="40"/>
      <c r="H17" s="41"/>
      <c r="I17" s="42"/>
      <c r="J17" s="42"/>
      <c r="K17" s="42"/>
      <c r="L17" s="42"/>
      <c r="M17" s="42"/>
      <c r="N17" s="42"/>
      <c r="O17" s="42"/>
      <c r="P17" s="42"/>
      <c r="Q17" s="61" t="s">
        <v>52</v>
      </c>
      <c r="R17" s="49">
        <v>-64830</v>
      </c>
      <c r="S17" s="44">
        <v>-24070</v>
      </c>
      <c r="T17" s="44"/>
      <c r="U17" s="44">
        <v>-16445.36</v>
      </c>
      <c r="V17" s="44"/>
      <c r="W17" s="44"/>
      <c r="X17" s="44">
        <v>-24314.639999999999</v>
      </c>
      <c r="Y17" s="49"/>
      <c r="Z17" s="44"/>
      <c r="AA17" s="44"/>
      <c r="AB17" s="44"/>
      <c r="AC17" s="44"/>
      <c r="AD17" s="44"/>
      <c r="AE17" s="44"/>
      <c r="AF17" s="44"/>
      <c r="AG17" s="55" t="s">
        <v>42</v>
      </c>
    </row>
    <row r="18" spans="1:33" ht="44.4" customHeight="1" x14ac:dyDescent="0.3">
      <c r="A18" s="48"/>
      <c r="B18" s="37">
        <v>8</v>
      </c>
      <c r="C18" s="37">
        <v>1</v>
      </c>
      <c r="D18" s="38">
        <v>9000070510</v>
      </c>
      <c r="E18" s="39">
        <v>111</v>
      </c>
      <c r="F18" s="39">
        <v>211</v>
      </c>
      <c r="G18" s="40"/>
      <c r="H18" s="41"/>
      <c r="I18" s="42"/>
      <c r="J18" s="42"/>
      <c r="K18" s="42"/>
      <c r="L18" s="42"/>
      <c r="M18" s="42"/>
      <c r="N18" s="42"/>
      <c r="O18" s="42"/>
      <c r="P18" s="42"/>
      <c r="Q18" s="59" t="s">
        <v>48</v>
      </c>
      <c r="R18" s="44"/>
      <c r="S18" s="44"/>
      <c r="T18" s="44"/>
      <c r="U18" s="44"/>
      <c r="V18" s="44"/>
      <c r="W18" s="44"/>
      <c r="X18" s="44"/>
      <c r="Y18" s="49">
        <v>107219.66</v>
      </c>
      <c r="Z18" s="44"/>
      <c r="AA18" s="44"/>
      <c r="AB18" s="44"/>
      <c r="AC18" s="44"/>
      <c r="AD18" s="44"/>
      <c r="AE18" s="44"/>
      <c r="AF18" s="44">
        <v>107219.66</v>
      </c>
      <c r="AG18" s="55" t="s">
        <v>55</v>
      </c>
    </row>
    <row r="19" spans="1:33" ht="44.4" customHeight="1" x14ac:dyDescent="0.3">
      <c r="A19" s="48"/>
      <c r="B19" s="37">
        <v>8</v>
      </c>
      <c r="C19" s="37">
        <v>1</v>
      </c>
      <c r="D19" s="38">
        <v>9000070510</v>
      </c>
      <c r="E19" s="39">
        <v>119</v>
      </c>
      <c r="F19" s="39">
        <v>213</v>
      </c>
      <c r="G19" s="40"/>
      <c r="H19" s="41"/>
      <c r="I19" s="42"/>
      <c r="J19" s="42"/>
      <c r="K19" s="42"/>
      <c r="L19" s="42"/>
      <c r="M19" s="42"/>
      <c r="N19" s="42"/>
      <c r="O19" s="42"/>
      <c r="P19" s="42"/>
      <c r="Q19" s="59" t="s">
        <v>49</v>
      </c>
      <c r="R19" s="44"/>
      <c r="S19" s="44"/>
      <c r="T19" s="44"/>
      <c r="U19" s="44"/>
      <c r="V19" s="44"/>
      <c r="W19" s="44"/>
      <c r="X19" s="44"/>
      <c r="Y19" s="49">
        <v>32380.34</v>
      </c>
      <c r="Z19" s="44"/>
      <c r="AA19" s="44"/>
      <c r="AB19" s="44"/>
      <c r="AC19" s="44"/>
      <c r="AD19" s="44"/>
      <c r="AE19" s="44"/>
      <c r="AF19" s="43">
        <v>32380.34</v>
      </c>
      <c r="AG19" s="55" t="s">
        <v>55</v>
      </c>
    </row>
    <row r="20" spans="1:33" ht="19.5" customHeight="1" x14ac:dyDescent="0.3">
      <c r="A20" s="18"/>
      <c r="B20" s="19" t="s">
        <v>7</v>
      </c>
      <c r="C20" s="20"/>
      <c r="D20" s="20"/>
      <c r="E20" s="20"/>
      <c r="F20" s="20"/>
      <c r="G20" s="20"/>
      <c r="H20" s="21"/>
      <c r="I20" s="21"/>
      <c r="J20" s="21"/>
      <c r="K20" s="21"/>
      <c r="L20" s="21"/>
      <c r="M20" s="22">
        <v>-253732243</v>
      </c>
      <c r="N20" s="22">
        <v>75917000</v>
      </c>
      <c r="O20" s="22">
        <v>75917000</v>
      </c>
      <c r="P20" s="22">
        <v>101898243</v>
      </c>
      <c r="Q20" s="23"/>
      <c r="R20" s="50">
        <v>-184590.27</v>
      </c>
      <c r="S20" s="54">
        <v>-24070</v>
      </c>
      <c r="T20" s="54">
        <v>-70677.679999999993</v>
      </c>
      <c r="U20" s="54">
        <v>-65527.95</v>
      </c>
      <c r="V20" s="54"/>
      <c r="W20" s="54"/>
      <c r="X20" s="54">
        <v>-24314.639999999999</v>
      </c>
      <c r="Y20" s="50">
        <v>259360.27</v>
      </c>
      <c r="Z20" s="54"/>
      <c r="AA20" s="54">
        <v>70677.679999999993</v>
      </c>
      <c r="AB20" s="54">
        <v>348528.37</v>
      </c>
      <c r="AC20" s="54">
        <v>49082.59</v>
      </c>
      <c r="AD20" s="54"/>
      <c r="AE20" s="54"/>
      <c r="AF20" s="54">
        <v>139600</v>
      </c>
      <c r="AG20" s="21"/>
    </row>
    <row r="21" spans="1:33" ht="15.75" customHeight="1" x14ac:dyDescent="0.3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</row>
    <row r="22" spans="1:33" ht="15.75" customHeight="1" x14ac:dyDescent="0.3">
      <c r="A22" s="26"/>
      <c r="B22" s="72" t="s">
        <v>30</v>
      </c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</row>
    <row r="23" spans="1:33" s="7" customFormat="1" ht="27" customHeight="1" x14ac:dyDescent="0.3"/>
    <row r="24" spans="1:33" s="1" customFormat="1" ht="18" customHeight="1" x14ac:dyDescent="0.25">
      <c r="B24" s="69" t="s">
        <v>50</v>
      </c>
      <c r="C24" s="69"/>
      <c r="D24" s="27"/>
      <c r="E24" s="28"/>
      <c r="F24" s="28"/>
      <c r="G24" s="29"/>
      <c r="H24" s="29"/>
      <c r="I24" s="29"/>
      <c r="J24" s="29"/>
      <c r="K24" s="29"/>
      <c r="L24" s="29"/>
      <c r="M24" s="29"/>
      <c r="N24" s="29"/>
      <c r="O24" s="29"/>
      <c r="P24" s="29"/>
    </row>
    <row r="25" spans="1:33" s="1" customFormat="1" ht="12.75" customHeight="1" x14ac:dyDescent="0.25">
      <c r="B25" s="69"/>
      <c r="C25" s="69"/>
      <c r="D25" s="30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</row>
    <row r="26" spans="1:33" s="1" customFormat="1" ht="12.75" customHeight="1" x14ac:dyDescent="0.25">
      <c r="B26" s="69"/>
      <c r="C26" s="6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32" t="s">
        <v>41</v>
      </c>
      <c r="R26" s="32"/>
    </row>
    <row r="27" spans="1:33" s="31" customFormat="1" ht="13.8" x14ac:dyDescent="0.25">
      <c r="B27" s="29"/>
      <c r="C27" s="29"/>
      <c r="D27" s="33" t="s">
        <v>1</v>
      </c>
      <c r="E27" s="33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66" t="s">
        <v>0</v>
      </c>
      <c r="R27" s="66"/>
      <c r="S27" s="1"/>
      <c r="T27" s="1"/>
      <c r="U27" s="1"/>
    </row>
    <row r="28" spans="1:33" s="31" customFormat="1" ht="13.8" x14ac:dyDescent="0.25"/>
    <row r="29" spans="1:33" x14ac:dyDescent="0.3">
      <c r="C29" s="62">
        <v>44545</v>
      </c>
      <c r="D29" s="63"/>
      <c r="E29" s="63"/>
    </row>
  </sheetData>
  <mergeCells count="26">
    <mergeCell ref="Q12:Q14"/>
    <mergeCell ref="AG12:AG14"/>
    <mergeCell ref="Z1:AC1"/>
    <mergeCell ref="AD1:AG1"/>
    <mergeCell ref="Z2:AC2"/>
    <mergeCell ref="AD2:AG2"/>
    <mergeCell ref="Z3:AC3"/>
    <mergeCell ref="AD3:AG3"/>
    <mergeCell ref="Z4:AC4"/>
    <mergeCell ref="AD4:AG4"/>
    <mergeCell ref="C29:E29"/>
    <mergeCell ref="Y13:AF13"/>
    <mergeCell ref="R13:V13"/>
    <mergeCell ref="Q27:R27"/>
    <mergeCell ref="B5:AG5"/>
    <mergeCell ref="B7:AG7"/>
    <mergeCell ref="B24:C26"/>
    <mergeCell ref="G13:G14"/>
    <mergeCell ref="B13:B14"/>
    <mergeCell ref="C13:C14"/>
    <mergeCell ref="D13:D14"/>
    <mergeCell ref="E13:E14"/>
    <mergeCell ref="B12:E12"/>
    <mergeCell ref="F12:F14"/>
    <mergeCell ref="B22:AG22"/>
    <mergeCell ref="B10:AG10"/>
  </mergeCells>
  <pageMargins left="0.39370078740157483" right="0.19685039370078741" top="0.39370078740157483" bottom="0.39370078740157483" header="0.51181102362204722" footer="0.51181102362204722"/>
  <pageSetup paperSize="9" scale="66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"/>
  <sheetViews>
    <sheetView showGridLines="0" view="pageBreakPreview" topLeftCell="B2" zoomScaleNormal="100" zoomScaleSheetLayoutView="100" workbookViewId="0">
      <selection activeCell="B8" sqref="B8:T10"/>
    </sheetView>
  </sheetViews>
  <sheetFormatPr defaultColWidth="9.109375" defaultRowHeight="15.6" x14ac:dyDescent="0.3"/>
  <cols>
    <col min="1" max="1" width="0" style="2" hidden="1" customWidth="1"/>
    <col min="2" max="2" width="9.44140625" style="2" customWidth="1"/>
    <col min="3" max="3" width="8.44140625" style="2" customWidth="1"/>
    <col min="4" max="5" width="10" style="2" customWidth="1"/>
    <col min="6" max="6" width="13.109375" style="2" customWidth="1"/>
    <col min="7" max="16" width="0" style="2" hidden="1" customWidth="1"/>
    <col min="17" max="17" width="23.6640625" style="2" customWidth="1"/>
    <col min="18" max="18" width="39" style="2" customWidth="1"/>
    <col min="19" max="19" width="12.6640625" style="2" customWidth="1"/>
    <col min="20" max="20" width="19.33203125" style="2" customWidth="1"/>
    <col min="21" max="248" width="9.109375" style="2" customWidth="1"/>
    <col min="249" max="16384" width="9.109375" style="2"/>
  </cols>
  <sheetData>
    <row r="1" spans="1:20" ht="17.25" hidden="1" customHeight="1" x14ac:dyDescent="0.3">
      <c r="R1" s="77"/>
      <c r="S1" s="77"/>
      <c r="T1" s="77"/>
    </row>
    <row r="2" spans="1:20" ht="25.5" customHeight="1" x14ac:dyDescent="0.3">
      <c r="A2" s="4"/>
      <c r="B2" s="78" t="s">
        <v>43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</row>
    <row r="3" spans="1:20" ht="12.75" customHeight="1" x14ac:dyDescent="0.3">
      <c r="A3" s="6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</row>
    <row r="4" spans="1:20" ht="21" customHeight="1" thickBot="1" x14ac:dyDescent="0.3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 t="s">
        <v>29</v>
      </c>
    </row>
    <row r="5" spans="1:20" ht="20.25" customHeight="1" thickBot="1" x14ac:dyDescent="0.35">
      <c r="A5" s="9"/>
      <c r="B5" s="71" t="s">
        <v>16</v>
      </c>
      <c r="C5" s="71"/>
      <c r="D5" s="71"/>
      <c r="E5" s="71"/>
      <c r="F5" s="70" t="s">
        <v>21</v>
      </c>
      <c r="G5" s="10"/>
      <c r="H5" s="11"/>
      <c r="I5" s="11"/>
      <c r="J5" s="11"/>
      <c r="K5" s="11"/>
      <c r="L5" s="11"/>
      <c r="M5" s="11"/>
      <c r="N5" s="11"/>
      <c r="O5" s="11"/>
      <c r="P5" s="11"/>
      <c r="Q5" s="79" t="s">
        <v>32</v>
      </c>
      <c r="R5" s="82" t="s">
        <v>26</v>
      </c>
      <c r="S5" s="83" t="s">
        <v>27</v>
      </c>
      <c r="T5" s="74" t="s">
        <v>28</v>
      </c>
    </row>
    <row r="6" spans="1:20" ht="12.75" customHeight="1" x14ac:dyDescent="0.3">
      <c r="A6" s="13" t="s">
        <v>15</v>
      </c>
      <c r="B6" s="70" t="s">
        <v>17</v>
      </c>
      <c r="C6" s="70" t="s">
        <v>18</v>
      </c>
      <c r="D6" s="70" t="s">
        <v>19</v>
      </c>
      <c r="E6" s="70" t="s">
        <v>20</v>
      </c>
      <c r="F6" s="70"/>
      <c r="G6" s="70" t="s">
        <v>14</v>
      </c>
      <c r="H6" s="35"/>
      <c r="I6" s="35"/>
      <c r="J6" s="35"/>
      <c r="K6" s="35"/>
      <c r="L6" s="35"/>
      <c r="M6" s="15"/>
      <c r="N6" s="15"/>
      <c r="O6" s="15"/>
      <c r="P6" s="15"/>
      <c r="Q6" s="80"/>
      <c r="R6" s="82"/>
      <c r="S6" s="84"/>
      <c r="T6" s="75"/>
    </row>
    <row r="7" spans="1:20" ht="72" customHeight="1" thickBot="1" x14ac:dyDescent="0.35">
      <c r="A7" s="16"/>
      <c r="B7" s="70"/>
      <c r="C7" s="70"/>
      <c r="D7" s="70"/>
      <c r="E7" s="70"/>
      <c r="F7" s="70"/>
      <c r="G7" s="70"/>
      <c r="H7" s="35"/>
      <c r="I7" s="35"/>
      <c r="J7" s="35"/>
      <c r="K7" s="35"/>
      <c r="L7" s="35"/>
      <c r="M7" s="35" t="s">
        <v>11</v>
      </c>
      <c r="N7" s="35" t="s">
        <v>10</v>
      </c>
      <c r="O7" s="35" t="s">
        <v>9</v>
      </c>
      <c r="P7" s="35" t="s">
        <v>8</v>
      </c>
      <c r="Q7" s="81"/>
      <c r="R7" s="82"/>
      <c r="S7" s="85"/>
      <c r="T7" s="76"/>
    </row>
    <row r="8" spans="1:20" ht="23.25" customHeight="1" x14ac:dyDescent="0.3">
      <c r="A8" s="51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53"/>
      <c r="R8" s="55"/>
      <c r="S8" s="53"/>
      <c r="T8" s="53"/>
    </row>
    <row r="9" spans="1:20" ht="30" customHeight="1" x14ac:dyDescent="0.3">
      <c r="A9" s="51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53"/>
      <c r="R9" s="55"/>
      <c r="S9" s="53"/>
      <c r="T9" s="53"/>
    </row>
    <row r="10" spans="1:20" ht="14.25" customHeight="1" x14ac:dyDescent="0.3">
      <c r="A10" s="51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53"/>
      <c r="R10" s="55"/>
      <c r="S10" s="53"/>
      <c r="T10" s="53"/>
    </row>
    <row r="11" spans="1:20" ht="19.5" customHeight="1" x14ac:dyDescent="0.3">
      <c r="A11" s="18"/>
      <c r="B11" s="19" t="s">
        <v>7</v>
      </c>
      <c r="C11" s="20"/>
      <c r="D11" s="20"/>
      <c r="E11" s="20"/>
      <c r="F11" s="20"/>
      <c r="G11" s="20"/>
      <c r="H11" s="21"/>
      <c r="I11" s="21"/>
      <c r="J11" s="21"/>
      <c r="K11" s="21"/>
      <c r="L11" s="21"/>
      <c r="M11" s="22">
        <v>-253732243</v>
      </c>
      <c r="N11" s="22">
        <v>75917000</v>
      </c>
      <c r="O11" s="22">
        <v>75917000</v>
      </c>
      <c r="P11" s="22">
        <v>101898243</v>
      </c>
      <c r="Q11" s="53">
        <f>+Q8+Q9+Q10</f>
        <v>0</v>
      </c>
      <c r="R11" s="24"/>
      <c r="S11" s="52">
        <f>S8+S9+S10</f>
        <v>0</v>
      </c>
      <c r="T11" s="53">
        <f>T8+T9+T10</f>
        <v>0</v>
      </c>
    </row>
    <row r="12" spans="1:20" ht="15.75" hidden="1" customHeight="1" x14ac:dyDescent="0.3">
      <c r="A12" s="25"/>
      <c r="B12" s="12" t="s">
        <v>6</v>
      </c>
      <c r="C12" s="26"/>
      <c r="D12" s="26"/>
      <c r="E12" s="26" t="s">
        <v>5</v>
      </c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</row>
    <row r="13" spans="1:20" ht="15.75" hidden="1" customHeight="1" x14ac:dyDescent="0.3">
      <c r="A13" s="26"/>
      <c r="B13" s="26" t="s">
        <v>4</v>
      </c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</row>
    <row r="14" spans="1:20" ht="15.75" hidden="1" customHeight="1" x14ac:dyDescent="0.3">
      <c r="A14" s="26"/>
      <c r="B14" s="26" t="s">
        <v>3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</row>
    <row r="15" spans="1:20" ht="15.75" hidden="1" customHeight="1" x14ac:dyDescent="0.3">
      <c r="A15" s="26"/>
      <c r="B15" s="26" t="s">
        <v>2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</row>
    <row r="16" spans="1:20" ht="15.75" customHeight="1" x14ac:dyDescent="0.3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</row>
    <row r="17" spans="1:20" ht="15.75" customHeight="1" x14ac:dyDescent="0.3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</row>
  </sheetData>
  <mergeCells count="14">
    <mergeCell ref="R1:T1"/>
    <mergeCell ref="B2:T2"/>
    <mergeCell ref="B3:T3"/>
    <mergeCell ref="T5:T7"/>
    <mergeCell ref="B6:B7"/>
    <mergeCell ref="C6:C7"/>
    <mergeCell ref="D6:D7"/>
    <mergeCell ref="E6:E7"/>
    <mergeCell ref="G6:G7"/>
    <mergeCell ref="Q5:Q7"/>
    <mergeCell ref="R5:R7"/>
    <mergeCell ref="S5:S7"/>
    <mergeCell ref="B5:E5"/>
    <mergeCell ref="F5:F7"/>
  </mergeCells>
  <pageMargins left="0.39370078740157483" right="0.19685039370078741" top="0.39370078740157483" bottom="0.39370078740157483" header="0.51181102362204722" footer="0.51181102362204722"/>
  <pageSetup paperSize="9" scale="9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Заявка</vt:lpstr>
      <vt:lpstr>Расчеты</vt:lpstr>
      <vt:lpstr>Заявка!Область_печати</vt:lpstr>
      <vt:lpstr>Расчеты!Область_печати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Афонина Елена Анатольевна</dc:creator>
  <cp:lastModifiedBy>User</cp:lastModifiedBy>
  <cp:lastPrinted>2021-12-15T08:18:10Z</cp:lastPrinted>
  <dcterms:created xsi:type="dcterms:W3CDTF">2016-01-22T08:55:13Z</dcterms:created>
  <dcterms:modified xsi:type="dcterms:W3CDTF">2021-12-15T08:18:16Z</dcterms:modified>
</cp:coreProperties>
</file>